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58"/>
  <workbookPr codeName="ThisWorkbook" filterPrivacy="0" publishItems="0"/>
  <bookViews>
    <workbookView xWindow="0" yWindow="0" windowWidth="28545" windowHeight="11490" tabRatio="500" activeTab="0"/>
  </bookViews>
  <sheets>
    <sheet name="3기 회계현황" sheetId="1" r:id="rId1"/>
  </sheets>
  <definedNames/>
  <calcPr calcId="145621"/>
</workbook>
</file>

<file path=xl/sharedStrings.xml><?xml version="1.0" encoding="utf-8"?>
<sst xmlns="http://schemas.openxmlformats.org/spreadsheetml/2006/main" count="29" uniqueCount="24">
  <si>
    <t>3/4분기</t>
  </si>
  <si>
    <t>2022.10.30기준</t>
  </si>
  <si>
    <t>수용비</t>
  </si>
  <si>
    <t>영어</t>
  </si>
  <si>
    <t>합계</t>
  </si>
  <si>
    <t>비고</t>
  </si>
  <si>
    <t>바둑</t>
  </si>
  <si>
    <t>컴퓨터</t>
  </si>
  <si>
    <t>코딩</t>
  </si>
  <si>
    <t>NO.</t>
  </si>
  <si>
    <t>강사료</t>
  </si>
  <si>
    <t>강좌명</t>
  </si>
  <si>
    <t>교재,재료비</t>
  </si>
  <si>
    <t>수강인원</t>
  </si>
  <si>
    <t>방송댄스</t>
  </si>
  <si>
    <t>음악줄넘기</t>
  </si>
  <si>
    <t>독서토론</t>
  </si>
  <si>
    <t>창의미술</t>
  </si>
  <si>
    <t>로봇제작</t>
  </si>
  <si>
    <t>항공과학</t>
  </si>
  <si>
    <t>아동요리</t>
  </si>
  <si>
    <t>배드민턴</t>
  </si>
  <si>
    <t>2022학년도 웃터골초등학교 방과후학교 3기 회계현황(수익자부담)</t>
  </si>
  <si>
    <t xml:space="preserve">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</si>
</sst>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돋움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b/>
      <sz val="10"/>
      <color rgb="FF000000"/>
      <name val="돋움"/>
      <family val="2"/>
    </font>
    <font>
      <sz val="11"/>
      <color rgb="FF000000"/>
      <name val="맑은 고딕"/>
      <family val="2"/>
    </font>
    <font>
      <b/>
      <sz val="10"/>
      <color rgb="FF000000"/>
      <name val="맑은 고딕"/>
      <family val="2"/>
    </font>
    <font>
      <sz val="12"/>
      <color rgb="FF000000"/>
      <name val="맑은 고딕"/>
      <family val="2"/>
    </font>
    <font>
      <b/>
      <sz val="18"/>
      <color rgb="FF000000"/>
      <name val="맑은 고딕"/>
      <family val="2"/>
    </font>
    <font>
      <sz val="18"/>
      <color rgb="FF000000"/>
      <name val="맑은 고딕"/>
      <family val="2"/>
    </font>
    <font>
      <sz val="10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1" fontId="2" fillId="0" borderId="1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left" vertical="center" indent="1"/>
      <protection/>
    </xf>
    <xf numFmtId="0" fontId="6" fillId="0" borderId="0" xfId="0" applyNumberFormat="1" applyFont="1" applyFill="1" applyBorder="1" applyAlignment="1" applyProtection="1">
      <alignment horizontal="left" vertical="center" indent="1"/>
      <protection/>
    </xf>
    <xf numFmtId="0" fontId="6" fillId="0" borderId="0" xfId="0" applyNumberFormat="1" applyFont="1" applyFill="1" applyBorder="1" applyAlignment="1" applyProtection="1">
      <alignment horizontal="right" vertical="center" indent="1"/>
      <protection/>
    </xf>
    <xf numFmtId="0" fontId="6" fillId="0" borderId="9" xfId="0" applyNumberFormat="1" applyFont="1" applyFill="1" applyBorder="1" applyAlignment="1" applyProtection="1">
      <alignment horizontal="left" vertical="center" inden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18"/>
  <sheetViews>
    <sheetView tabSelected="1" zoomScaleSheetLayoutView="75" workbookViewId="0" topLeftCell="A1">
      <selection activeCell="G36" sqref="G36"/>
    </sheetView>
  </sheetViews>
  <sheetFormatPr defaultColWidth="8.88671875" defaultRowHeight="13.5"/>
  <cols>
    <col min="1" max="1" width="8.88671875" style="1" bestFit="1" customWidth="1"/>
    <col min="3" max="3" width="8.88671875" style="1" bestFit="1" customWidth="1"/>
    <col min="4" max="4" width="12.3359375" style="1" customWidth="1"/>
    <col min="5" max="5" width="9.10546875" style="1" bestFit="1" customWidth="1"/>
    <col min="6" max="6" width="11.6640625" style="1" customWidth="1"/>
    <col min="7" max="7" width="23.4453125" style="1" customWidth="1"/>
    <col min="10" max="10" width="10.10546875" style="1" bestFit="1" customWidth="1"/>
  </cols>
  <sheetData>
    <row r="1" spans="1:8" ht="13.5">
      <c r="A1" s="14" t="s">
        <v>22</v>
      </c>
      <c r="B1" s="15"/>
      <c r="C1" s="15"/>
      <c r="D1" s="15"/>
      <c r="E1" s="15"/>
      <c r="F1" s="15"/>
      <c r="G1" s="15"/>
      <c r="H1" s="16"/>
    </row>
    <row r="2" spans="1:8" ht="13.5">
      <c r="A2" s="17"/>
      <c r="B2" s="18"/>
      <c r="C2" s="18"/>
      <c r="D2" s="18"/>
      <c r="E2" s="18"/>
      <c r="F2" s="18"/>
      <c r="G2" s="18"/>
      <c r="H2" s="19"/>
    </row>
    <row r="3" spans="1:8" ht="13.5">
      <c r="A3" s="20"/>
      <c r="B3" s="21"/>
      <c r="C3" s="21"/>
      <c r="D3" s="21"/>
      <c r="E3" s="21"/>
      <c r="F3" s="21"/>
      <c r="G3" s="21"/>
      <c r="H3" s="22"/>
    </row>
    <row r="4" spans="1:8" ht="17.8">
      <c r="A4" s="23" t="s">
        <v>0</v>
      </c>
      <c r="B4" s="24"/>
      <c r="C4" s="24"/>
      <c r="D4" s="24"/>
      <c r="E4" s="25" t="s">
        <v>1</v>
      </c>
      <c r="F4" s="24"/>
      <c r="G4" s="24"/>
      <c r="H4" s="26"/>
    </row>
    <row r="5" spans="1:8" ht="18.2">
      <c r="A5" s="9" t="s">
        <v>9</v>
      </c>
      <c r="B5" s="10" t="s">
        <v>11</v>
      </c>
      <c r="C5" s="10" t="s">
        <v>13</v>
      </c>
      <c r="D5" s="10" t="s">
        <v>10</v>
      </c>
      <c r="E5" s="10" t="s">
        <v>2</v>
      </c>
      <c r="F5" s="10" t="s">
        <v>12</v>
      </c>
      <c r="G5" s="10" t="s">
        <v>4</v>
      </c>
      <c r="H5" s="11" t="s">
        <v>5</v>
      </c>
    </row>
    <row r="6" spans="1:8" ht="17.8">
      <c r="A6" s="12">
        <v>1</v>
      </c>
      <c r="B6" s="5" t="s">
        <v>6</v>
      </c>
      <c r="C6" s="3">
        <v>29</v>
      </c>
      <c r="D6" s="7">
        <v>1012920</v>
      </c>
      <c r="E6" s="29">
        <v>46580</v>
      </c>
      <c r="F6" s="30">
        <v>290000</v>
      </c>
      <c r="G6" s="2">
        <f>SUM(D6:F6)</f>
        <v>1349500</v>
      </c>
      <c r="H6" s="12"/>
    </row>
    <row r="7" spans="1:8" ht="17.8">
      <c r="A7" s="12">
        <v>2</v>
      </c>
      <c r="B7" s="6" t="s">
        <v>14</v>
      </c>
      <c r="C7" s="3">
        <v>29</v>
      </c>
      <c r="D7" s="7">
        <v>1040750</v>
      </c>
      <c r="E7" s="29">
        <v>46750</v>
      </c>
      <c r="F7" s="31" t="s">
        <v>23</v>
      </c>
      <c r="G7" s="2">
        <f aca="true" t="shared" si="0" ref="G7:G17">SUM(D7:F7)</f>
        <v>1087500</v>
      </c>
      <c r="H7" s="12"/>
    </row>
    <row r="8" spans="1:8" ht="17.8">
      <c r="A8" s="12">
        <v>3</v>
      </c>
      <c r="B8" s="6" t="s">
        <v>21</v>
      </c>
      <c r="C8" s="3">
        <v>46</v>
      </c>
      <c r="D8" s="7">
        <v>1937720</v>
      </c>
      <c r="E8" s="29">
        <v>74780</v>
      </c>
      <c r="F8" s="31" t="s">
        <v>23</v>
      </c>
      <c r="G8" s="2">
        <f t="shared" si="0"/>
        <v>2012500</v>
      </c>
      <c r="H8" s="12"/>
    </row>
    <row r="9" spans="1:8" ht="17.8">
      <c r="A9" s="12">
        <v>4</v>
      </c>
      <c r="B9" s="6" t="s">
        <v>7</v>
      </c>
      <c r="C9" s="3">
        <v>44</v>
      </c>
      <c r="D9" s="7">
        <v>2106820</v>
      </c>
      <c r="E9" s="29">
        <v>93180</v>
      </c>
      <c r="F9" s="28">
        <v>330000</v>
      </c>
      <c r="G9" s="2">
        <f t="shared" si="0"/>
        <v>2530000</v>
      </c>
      <c r="H9" s="12"/>
    </row>
    <row r="10" spans="1:8" ht="17.8">
      <c r="A10" s="12">
        <v>5</v>
      </c>
      <c r="B10" s="6" t="s">
        <v>3</v>
      </c>
      <c r="C10" s="3">
        <v>23</v>
      </c>
      <c r="D10" s="7">
        <v>1757250</v>
      </c>
      <c r="E10" s="29">
        <v>82750</v>
      </c>
      <c r="F10" s="31" t="s">
        <v>23</v>
      </c>
      <c r="G10" s="2">
        <f t="shared" si="0"/>
        <v>1840000</v>
      </c>
      <c r="H10" s="12"/>
    </row>
    <row r="11" spans="1:8" ht="17.8">
      <c r="A11" s="12">
        <v>6</v>
      </c>
      <c r="B11" s="6" t="s">
        <v>18</v>
      </c>
      <c r="C11" s="3">
        <v>30</v>
      </c>
      <c r="D11" s="7">
        <v>1435380</v>
      </c>
      <c r="E11" s="29">
        <v>64620</v>
      </c>
      <c r="F11" s="28">
        <v>1960000</v>
      </c>
      <c r="G11" s="2">
        <f t="shared" si="0"/>
        <v>3460000</v>
      </c>
      <c r="H11" s="12"/>
    </row>
    <row r="12" spans="1:8" ht="17.8">
      <c r="A12" s="12">
        <v>7</v>
      </c>
      <c r="B12" s="6" t="s">
        <v>17</v>
      </c>
      <c r="C12" s="3">
        <v>29</v>
      </c>
      <c r="D12" s="7">
        <v>1659500</v>
      </c>
      <c r="E12" s="29">
        <v>80500</v>
      </c>
      <c r="F12" s="31" t="s">
        <v>23</v>
      </c>
      <c r="G12" s="2">
        <f t="shared" si="0"/>
        <v>1740000</v>
      </c>
      <c r="H12" s="12"/>
    </row>
    <row r="13" spans="1:8" ht="17.8">
      <c r="A13" s="12">
        <v>8</v>
      </c>
      <c r="B13" s="6" t="s">
        <v>8</v>
      </c>
      <c r="C13" s="3">
        <v>14</v>
      </c>
      <c r="D13" s="7">
        <v>671440</v>
      </c>
      <c r="E13" s="29">
        <v>28560</v>
      </c>
      <c r="F13" s="28">
        <v>546000</v>
      </c>
      <c r="G13" s="2">
        <f t="shared" si="0"/>
        <v>1246000</v>
      </c>
      <c r="H13" s="12"/>
    </row>
    <row r="14" spans="1:8" ht="17.8">
      <c r="A14" s="12">
        <v>9</v>
      </c>
      <c r="B14" s="6" t="s">
        <v>15</v>
      </c>
      <c r="C14" s="3">
        <v>40</v>
      </c>
      <c r="D14" s="7">
        <v>1912000</v>
      </c>
      <c r="E14" s="29">
        <v>88000</v>
      </c>
      <c r="F14" s="31" t="s">
        <v>23</v>
      </c>
      <c r="G14" s="2">
        <f t="shared" si="0"/>
        <v>2000000</v>
      </c>
      <c r="H14" s="12"/>
    </row>
    <row r="15" spans="1:8" ht="17.8">
      <c r="A15" s="12">
        <v>10</v>
      </c>
      <c r="B15" s="6" t="s">
        <v>19</v>
      </c>
      <c r="C15" s="3">
        <v>21</v>
      </c>
      <c r="D15" s="7">
        <v>754250</v>
      </c>
      <c r="E15" s="29">
        <v>33250</v>
      </c>
      <c r="F15" s="28">
        <v>693000</v>
      </c>
      <c r="G15" s="2">
        <f t="shared" si="0"/>
        <v>1480500</v>
      </c>
      <c r="H15" s="12"/>
    </row>
    <row r="16" spans="1:8" ht="17.8">
      <c r="A16" s="12">
        <v>11</v>
      </c>
      <c r="B16" s="8" t="s">
        <v>16</v>
      </c>
      <c r="C16" s="3">
        <v>14</v>
      </c>
      <c r="D16" s="7">
        <v>577180</v>
      </c>
      <c r="E16" s="29">
        <v>22820</v>
      </c>
      <c r="F16" s="28">
        <v>200000</v>
      </c>
      <c r="G16" s="2">
        <f t="shared" si="0"/>
        <v>800000</v>
      </c>
      <c r="H16" s="12"/>
    </row>
    <row r="17" spans="1:8" ht="17.8">
      <c r="A17" s="12">
        <v>12</v>
      </c>
      <c r="B17" s="8" t="s">
        <v>20</v>
      </c>
      <c r="C17" s="3">
        <v>44</v>
      </c>
      <c r="D17" s="7">
        <v>2519250</v>
      </c>
      <c r="E17" s="29">
        <v>120750</v>
      </c>
      <c r="F17" s="28">
        <v>2464000</v>
      </c>
      <c r="G17" s="2">
        <f t="shared" si="0"/>
        <v>5104000</v>
      </c>
      <c r="H17" s="12"/>
    </row>
    <row r="18" spans="1:10" ht="17.8">
      <c r="A18" s="27" t="s">
        <v>4</v>
      </c>
      <c r="B18" s="27"/>
      <c r="C18" s="3">
        <f>SUM(C6:C17)</f>
        <v>363</v>
      </c>
      <c r="D18" s="7">
        <f>SUM(D6:D17)</f>
        <v>17384460</v>
      </c>
      <c r="E18" s="29">
        <f>SUM(E6:E17)</f>
        <v>782540</v>
      </c>
      <c r="F18" s="13">
        <f>SUM(F6:F17)</f>
        <v>6483000</v>
      </c>
      <c r="G18" s="13">
        <f>SUM(G6:G17)</f>
        <v>24650000</v>
      </c>
      <c r="H18" s="12"/>
      <c r="J18" s="4"/>
    </row>
  </sheetData>
  <mergeCells count="4">
    <mergeCell ref="A1:H3"/>
    <mergeCell ref="A4:D4"/>
    <mergeCell ref="E4:H4"/>
    <mergeCell ref="A18:B18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2019-06-25T05:37:12Z</cp:lastPrinted>
  <dcterms:created xsi:type="dcterms:W3CDTF">2018-06-03T22:42:15Z</dcterms:created>
  <dcterms:modified xsi:type="dcterms:W3CDTF">2022-11-08T06:41:10Z</dcterms:modified>
  <cp:category/>
  <cp:version/>
  <cp:contentType/>
  <cp:contentStatus/>
  <cp:revision>53</cp:revision>
</cp:coreProperties>
</file>